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Аня\Аналіз ефективності\2025 рік\Аналіз ефективності\"/>
    </mc:Choice>
  </mc:AlternateContent>
  <bookViews>
    <workbookView xWindow="-255" yWindow="-60" windowWidth="21840" windowHeight="13740"/>
  </bookViews>
  <sheets>
    <sheet name="КПК0611501" sheetId="1" r:id="rId1"/>
  </sheets>
  <definedNames>
    <definedName name="_xlnm.Print_Area" localSheetId="0">КПК0611501!$A$1:$BQ$106</definedName>
  </definedNames>
  <calcPr calcId="162913"/>
</workbook>
</file>

<file path=xl/calcChain.xml><?xml version="1.0" encoding="utf-8"?>
<calcChain xmlns="http://schemas.openxmlformats.org/spreadsheetml/2006/main">
  <c r="BC33" i="1" l="1"/>
  <c r="AK33" i="1"/>
  <c r="BC30" i="1"/>
  <c r="AK30" i="1"/>
</calcChain>
</file>

<file path=xl/sharedStrings.xml><?xml version="1.0" encoding="utf-8"?>
<sst xmlns="http://schemas.openxmlformats.org/spreadsheetml/2006/main" count="151" uniqueCount="99">
  <si>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</si>
  <si>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</si>
  <si>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</si>
  <si>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</si>
  <si>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</si>
  <si>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</si>
  <si>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</si>
  <si>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</si>
  <si>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</si>
  <si>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</si>
  <si>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</si>
  <si>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</si>
  <si>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</si>
  <si>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</si>
  <si>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</si>
  <si>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</si>
  <si>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</si>
  <si>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</si>
  <si>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</si>
  <si>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</si>
  <si>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</si>
  <si>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</si>
  <si>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</si>
  <si>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</si>
  <si>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</si>
  <si>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</si>
  <si>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</si>
  <si>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</si>
  <si>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</si>
  <si>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</si>
  <si>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</si>
  <si>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</si>
  <si>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</si>
  <si>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</si>
  <si>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</si>
  <si>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</si>
  <si>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</si>
  <si>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</si>
  <si>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</si>
  <si>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</si>
  <si>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</si>
  <si>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</si>
  <si>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∑=</t>
  </si>
  <si>
    <t xml:space="preserve">І₁ = </t>
  </si>
  <si>
    <t>Звичайна шкала</t>
  </si>
  <si>
    <t>Відкоригована шкала</t>
  </si>
  <si>
    <t>Висока ефективність програми</t>
  </si>
  <si>
    <t>Середня ефективність програми</t>
  </si>
  <si>
    <t>Низька ефективність програми</t>
  </si>
  <si>
    <t>215 і більше балів</t>
  </si>
  <si>
    <t>190 - 215 балів</t>
  </si>
  <si>
    <t>менше 190 балів</t>
  </si>
  <si>
    <t>skr1</t>
  </si>
  <si>
    <t>Додаток 1</t>
  </si>
  <si>
    <t>РЕЗУЛЬТАТИ АНАЛІЗУ  ЕФЕКТИВНОСТІ БЮДЖЕТНОЇ ПРОГРАМИ</t>
  </si>
  <si>
    <t>4.</t>
  </si>
  <si>
    <t>Результати аналізу ефективності</t>
  </si>
  <si>
    <t>Назва підпрограми / завдання бюджетної програми</t>
  </si>
  <si>
    <t>Кількість нарахованих балів</t>
  </si>
  <si>
    <t>Висока ефективність</t>
  </si>
  <si>
    <t>Середня ефективність</t>
  </si>
  <si>
    <t>Низька ефективність</t>
  </si>
  <si>
    <t>r1</t>
  </si>
  <si>
    <t>5.</t>
  </si>
  <si>
    <t>Поглиблений аналіз причин низької ефективності</t>
  </si>
  <si>
    <t>p6.8</t>
  </si>
  <si>
    <t>s6.8</t>
  </si>
  <si>
    <t>Видатки (надані кредити з бюджету) на реалізацію місцевих/регіональних програм, які виконуються в межах бюджетної програми</t>
  </si>
  <si>
    <t>z3</t>
  </si>
  <si>
    <t>formula=IF(RC[24] = -1, (IF(RC[-6]=0,0,RC[-12]/RC[-6])),(IF(RC[-12]=0,0,RC[-6]/RC[-12])))</t>
  </si>
  <si>
    <t>formula=IF(RC[6] = -1,(IF(RC[-6]=0,0,RC[-12]/RC[-6])),(IF(RC[-12]=0,0,RC[-6]/RC[-12])))</t>
  </si>
  <si>
    <t>Витрати на одну дитину з ООП</t>
  </si>
  <si>
    <t>Відсоток осіб з особливими освітніми потребами, які отримали додаткові психолого-педагогічні та корекційно-розвиткові заняття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</si>
  <si>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 (за спеціальним фондом держ</t>
  </si>
  <si>
    <t>'За бюджетною програмою 0611501 на 2025 рік (з урахуванням проведених змін протягом звітного року) затверджено видатки за спеціальним фондом у  сумі 149000,00 грн, проведено касових видатків на суму 131104,93  грн. Відхилення по загальному фонду становить 17895,07 грн. Розбіжності пояснюються економією коштів по заробітній платі та нарахуваннями.</t>
  </si>
  <si>
    <t>0600000</t>
  </si>
  <si>
    <t>Вiддiл освiти,молодi та спорту Новгород-Сiверської мiської ради Чернiгiвської областi</t>
  </si>
  <si>
    <t>Начальник</t>
  </si>
  <si>
    <t>Тетяна КОВАЛЬЧУК</t>
  </si>
  <si>
    <t>39561452</t>
  </si>
  <si>
    <t>2553900000</t>
  </si>
  <si>
    <t>місцевого бюджету на 2025  рік</t>
  </si>
  <si>
    <t>станом на 2025  рік</t>
  </si>
  <si>
    <t>0611501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</si>
  <si>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 (за спеціальним фондом державного бюджету)</t>
  </si>
  <si>
    <t>0610000</t>
  </si>
  <si>
    <t>1501</t>
  </si>
  <si>
    <t>0990</t>
  </si>
  <si>
    <t>Відсутність даних для розрахунку I1 (минулий рік) зменшує відповідне значення шкали ефективності програми на 25 балів :</t>
  </si>
  <si>
    <t>215 - 25 = 190 і більше балів</t>
  </si>
  <si>
    <t>(190  - 25) = 165) - (215  - 25) = 190)</t>
  </si>
  <si>
    <t>менше 190  - 25 = 165</t>
  </si>
  <si>
    <t>'І(ефф.)звіт = ((5042,49/5730,77)) / 1 * 100 = 87,99</t>
  </si>
  <si>
    <t>'І(ефф.)баз =  = 0</t>
  </si>
  <si>
    <t>І(як.)звіт = ((100/100)) / 1 * 100 = 100</t>
  </si>
  <si>
    <t>I1 = 87,99 / 0 = 0</t>
  </si>
  <si>
    <t>Оскільки І1 = 0, що відповідає критерію оцінки І1 &lt; 0.85, то за цим параметром для даної програми нараховується 0 балів</t>
  </si>
  <si>
    <t>0</t>
  </si>
  <si>
    <t>87,99 + 100 + 0 =  187.99 - Середня ефективність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</si>
</sst>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#0.00"/>
    <numFmt numFmtId="171" formatCode="0.000"/>
  </numFmts>
  <fonts count="2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  <font>
      <sz val="12"/>
      <name val="Arial Cyr"/>
      <charset val="204"/>
    </font>
    <font>
      <b/>
      <sz val="12"/>
      <name val="Times New Roman"/>
      <family val="1"/>
    </font>
    <font>
      <sz val="10"/>
      <color indexed="9"/>
      <name val="Times New Roman"/>
      <family val="1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66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6" fillId="0" borderId="0" xfId="0" applyFont="1"/>
    <xf numFmtId="0" fontId="26" fillId="0" borderId="0" xfId="0" applyFont="1" applyBorder="1"/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5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166" fontId="2" fillId="0" borderId="5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166" fontId="22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3" fillId="0" borderId="5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20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4" fontId="22" fillId="0" borderId="5" xfId="0" applyNumberFormat="1" applyFont="1" applyBorder="1" applyAlignment="1">
      <alignment horizontal="center" vertical="center" wrapText="1"/>
    </xf>
    <xf numFmtId="166" fontId="16" fillId="0" borderId="5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5" xfId="0" applyFont="1" applyBorder="1" applyAlignment="1"/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3" xfId="0" applyFont="1" applyBorder="1" applyAlignment="1">
      <alignment horizontal="left" vertical="center" wrapText="1" indent="3"/>
    </xf>
    <xf numFmtId="0" fontId="0" fillId="0" borderId="4" xfId="0" applyBorder="1" applyAlignment="1">
      <alignment horizontal="left" vertical="center" wrapText="1" indent="3"/>
    </xf>
    <xf numFmtId="0" fontId="0" fillId="0" borderId="2" xfId="0" applyBorder="1" applyAlignment="1">
      <alignment horizontal="left" vertical="center" wrapText="1" indent="3"/>
    </xf>
    <xf numFmtId="0" fontId="25" fillId="0" borderId="3" xfId="0" applyFont="1" applyBorder="1" applyAlignment="1">
      <alignment horizontal="left" vertical="center" wrapText="1" indent="3"/>
    </xf>
    <xf numFmtId="0" fontId="25" fillId="0" borderId="4" xfId="0" applyFont="1" applyBorder="1" applyAlignment="1">
      <alignment vertical="center" wrapText="1"/>
    </xf>
    <xf numFmtId="0" fontId="25" fillId="0" borderId="2" xfId="0" applyFont="1" applyBorder="1" applyAlignment="1">
      <alignment vertical="center" wrapText="1"/>
    </xf>
    <xf numFmtId="4" fontId="25" fillId="0" borderId="3" xfId="0" applyNumberFormat="1" applyFont="1" applyBorder="1" applyAlignment="1">
      <alignment horizontal="center" vertical="center" wrapText="1"/>
    </xf>
    <xf numFmtId="0" fontId="25" fillId="0" borderId="4" xfId="0" applyFont="1" applyBorder="1" applyAlignment="1"/>
    <xf numFmtId="0" fontId="25" fillId="0" borderId="2" xfId="0" applyFont="1" applyBorder="1" applyAlignment="1"/>
    <xf numFmtId="0" fontId="3" fillId="0" borderId="3" xfId="0" applyFont="1" applyBorder="1" applyAlignment="1">
      <alignment horizontal="left" vertical="center" wrapText="1" indent="3"/>
    </xf>
    <xf numFmtId="0" fontId="24" fillId="0" borderId="4" xfId="0" applyFont="1" applyBorder="1" applyAlignment="1">
      <alignment horizontal="left" vertical="center" wrapText="1" indent="3"/>
    </xf>
    <xf numFmtId="0" fontId="24" fillId="0" borderId="2" xfId="0" applyFont="1" applyBorder="1" applyAlignment="1">
      <alignment horizontal="left" vertical="center" wrapText="1" indent="3"/>
    </xf>
    <xf numFmtId="0" fontId="13" fillId="0" borderId="3" xfId="0" applyFont="1" applyBorder="1" applyAlignment="1">
      <alignment horizontal="left" vertical="center" wrapText="1" indent="3"/>
    </xf>
    <xf numFmtId="0" fontId="13" fillId="0" borderId="4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6" fillId="0" borderId="0" xfId="0" applyFont="1" applyBorder="1" applyAlignment="1">
      <alignment horizontal="right" vertical="center" wrapText="1"/>
    </xf>
    <xf numFmtId="0" fontId="23" fillId="0" borderId="0" xfId="0" applyFont="1" applyFill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171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top" wrapText="1"/>
    </xf>
    <xf numFmtId="0" fontId="27" fillId="0" borderId="2" xfId="0" applyFont="1" applyBorder="1" applyAlignment="1">
      <alignment horizontal="center" vertical="top" wrapText="1"/>
    </xf>
    <xf numFmtId="0" fontId="15" fillId="0" borderId="0" xfId="0" applyFont="1"/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4" fontId="13" fillId="0" borderId="3" xfId="0" quotePrefix="1" applyNumberFormat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</cellXfs>
  <cellStyles count="1">
    <cellStyle name="Звичайний" xfId="0" builtinId="0"/>
  </cellStyles>
  <dxfs count="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43</xdr:row>
          <xdr:rowOff>152400</xdr:rowOff>
        </xdr:from>
        <xdr:to>
          <xdr:col>17</xdr:col>
          <xdr:colOff>142875</xdr:colOff>
          <xdr:row>47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49</xdr:row>
          <xdr:rowOff>161925</xdr:rowOff>
        </xdr:from>
        <xdr:to>
          <xdr:col>15</xdr:col>
          <xdr:colOff>161925</xdr:colOff>
          <xdr:row>53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33</xdr:row>
          <xdr:rowOff>28575</xdr:rowOff>
        </xdr:from>
        <xdr:to>
          <xdr:col>29</xdr:col>
          <xdr:colOff>114300</xdr:colOff>
          <xdr:row>35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55</xdr:row>
          <xdr:rowOff>295275</xdr:rowOff>
        </xdr:from>
        <xdr:to>
          <xdr:col>18</xdr:col>
          <xdr:colOff>47625</xdr:colOff>
          <xdr:row>58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60</xdr:row>
          <xdr:rowOff>57150</xdr:rowOff>
        </xdr:from>
        <xdr:to>
          <xdr:col>7</xdr:col>
          <xdr:colOff>85725</xdr:colOff>
          <xdr:row>63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106"/>
  <sheetViews>
    <sheetView tabSelected="1" topLeftCell="A5" zoomScaleNormal="100" workbookViewId="0">
      <selection activeCell="A54" sqref="A54:BH54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</row>
    <row r="3" spans="1:64" ht="9" hidden="1" customHeight="1" x14ac:dyDescent="0.2"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</row>
    <row r="4" spans="1:64" ht="15.75" hidden="1" customHeight="1" x14ac:dyDescent="0.2"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</row>
    <row r="7" spans="1:64" ht="9.75" hidden="1" customHeight="1" x14ac:dyDescent="0.2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</row>
    <row r="8" spans="1:64" ht="9.75" hidden="1" customHeight="1" x14ac:dyDescent="0.2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</row>
    <row r="9" spans="1:64" ht="8.25" hidden="1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</row>
    <row r="10" spans="1:64" ht="15.75" x14ac:dyDescent="0.2">
      <c r="A10" s="52" t="s">
        <v>20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</row>
    <row r="11" spans="1:64" ht="15.75" customHeight="1" x14ac:dyDescent="0.2">
      <c r="A11" s="52" t="s">
        <v>81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119" t="s">
        <v>75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11"/>
      <c r="N13" s="120" t="s">
        <v>76</v>
      </c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"/>
      <c r="AU13" s="119" t="s">
        <v>79</v>
      </c>
      <c r="AV13" s="47"/>
      <c r="AW13" s="47"/>
      <c r="AX13" s="47"/>
      <c r="AY13" s="47"/>
      <c r="AZ13" s="47"/>
      <c r="BA13" s="47"/>
      <c r="BB13" s="47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8" t="s">
        <v>8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13"/>
      <c r="N14" s="51" t="s">
        <v>9</v>
      </c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13"/>
      <c r="AU14" s="48" t="s">
        <v>10</v>
      </c>
      <c r="AV14" s="48"/>
      <c r="AW14" s="48"/>
      <c r="AX14" s="48"/>
      <c r="AY14" s="48"/>
      <c r="AZ14" s="48"/>
      <c r="BA14" s="48"/>
      <c r="BB14" s="48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27.95" customHeight="1" x14ac:dyDescent="0.2">
      <c r="A16" s="15" t="s">
        <v>6</v>
      </c>
      <c r="B16" s="119" t="s">
        <v>85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11"/>
      <c r="N16" s="120" t="s">
        <v>76</v>
      </c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"/>
      <c r="AU16" s="119" t="s">
        <v>79</v>
      </c>
      <c r="AV16" s="47"/>
      <c r="AW16" s="47"/>
      <c r="AX16" s="47"/>
      <c r="AY16" s="47"/>
      <c r="AZ16" s="47"/>
      <c r="BA16" s="47"/>
      <c r="BB16" s="47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8" t="s">
        <v>8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13"/>
      <c r="N17" s="51" t="s">
        <v>11</v>
      </c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13"/>
      <c r="AU17" s="48" t="s">
        <v>10</v>
      </c>
      <c r="AV17" s="48"/>
      <c r="AW17" s="48"/>
      <c r="AX17" s="48"/>
      <c r="AY17" s="48"/>
      <c r="AZ17" s="48"/>
      <c r="BA17" s="48"/>
      <c r="BB17" s="48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99.75" customHeight="1" x14ac:dyDescent="0.2">
      <c r="A19" s="10" t="s">
        <v>7</v>
      </c>
      <c r="B19" s="119" t="s">
        <v>83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/>
      <c r="N19" s="119" t="s">
        <v>86</v>
      </c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16"/>
      <c r="AA19" s="119" t="s">
        <v>87</v>
      </c>
      <c r="AB19" s="47"/>
      <c r="AC19" s="47"/>
      <c r="AD19" s="47"/>
      <c r="AE19" s="47"/>
      <c r="AF19" s="47"/>
      <c r="AG19" s="47"/>
      <c r="AH19" s="47"/>
      <c r="AI19" s="47"/>
      <c r="AJ19" s="16"/>
      <c r="AK19" s="125" t="s">
        <v>84</v>
      </c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16"/>
      <c r="BE19" s="119" t="s">
        <v>80</v>
      </c>
      <c r="BF19" s="47"/>
      <c r="BG19" s="47"/>
      <c r="BH19" s="47"/>
      <c r="BI19" s="47"/>
      <c r="BJ19" s="47"/>
      <c r="BK19" s="47"/>
      <c r="BL19" s="47"/>
    </row>
    <row r="20" spans="1:79" ht="23.25" customHeight="1" x14ac:dyDescent="0.2">
      <c r="A20"/>
      <c r="B20" s="48" t="s">
        <v>8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/>
      <c r="N20" s="48" t="s">
        <v>12</v>
      </c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19"/>
      <c r="AA20" s="49" t="s">
        <v>13</v>
      </c>
      <c r="AB20" s="49"/>
      <c r="AC20" s="49"/>
      <c r="AD20" s="49"/>
      <c r="AE20" s="49"/>
      <c r="AF20" s="49"/>
      <c r="AG20" s="49"/>
      <c r="AH20" s="49"/>
      <c r="AI20" s="49"/>
      <c r="AJ20" s="19"/>
      <c r="AK20" s="50" t="s">
        <v>14</v>
      </c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19"/>
      <c r="BE20" s="48" t="s">
        <v>15</v>
      </c>
      <c r="BF20" s="48"/>
      <c r="BG20" s="48"/>
      <c r="BH20" s="48"/>
      <c r="BI20" s="48"/>
      <c r="BJ20" s="48"/>
      <c r="BK20" s="48"/>
      <c r="BL20" s="48"/>
    </row>
    <row r="23" spans="1:79" ht="15.75" customHeight="1" x14ac:dyDescent="0.2">
      <c r="A23" s="58" t="s">
        <v>67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</row>
    <row r="24" spans="1:79" ht="15" customHeight="1" x14ac:dyDescent="0.2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28"/>
      <c r="BJ24" s="28"/>
      <c r="BK24" s="28"/>
      <c r="BL24" s="28"/>
      <c r="BM24" s="28"/>
      <c r="BN24" s="28"/>
    </row>
    <row r="25" spans="1:79" ht="28.5" customHeight="1" x14ac:dyDescent="0.2">
      <c r="A25" s="57" t="s">
        <v>0</v>
      </c>
      <c r="B25" s="57"/>
      <c r="C25" s="57" t="s">
        <v>1</v>
      </c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 t="s">
        <v>21</v>
      </c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 t="s">
        <v>25</v>
      </c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</row>
    <row r="26" spans="1:79" ht="31.5" customHeight="1" x14ac:dyDescent="0.2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 t="s">
        <v>22</v>
      </c>
      <c r="Z26" s="57"/>
      <c r="AA26" s="57"/>
      <c r="AB26" s="57"/>
      <c r="AC26" s="57"/>
      <c r="AD26" s="57"/>
      <c r="AE26" s="57" t="s">
        <v>23</v>
      </c>
      <c r="AF26" s="57"/>
      <c r="AG26" s="57"/>
      <c r="AH26" s="57"/>
      <c r="AI26" s="57"/>
      <c r="AJ26" s="57"/>
      <c r="AK26" s="57" t="s">
        <v>24</v>
      </c>
      <c r="AL26" s="57"/>
      <c r="AM26" s="57"/>
      <c r="AN26" s="57"/>
      <c r="AO26" s="57"/>
      <c r="AP26" s="57"/>
      <c r="AQ26" s="57" t="s">
        <v>22</v>
      </c>
      <c r="AR26" s="57"/>
      <c r="AS26" s="57"/>
      <c r="AT26" s="57"/>
      <c r="AU26" s="57"/>
      <c r="AV26" s="57"/>
      <c r="AW26" s="57" t="s">
        <v>23</v>
      </c>
      <c r="AX26" s="77"/>
      <c r="AY26" s="77"/>
      <c r="AZ26" s="77"/>
      <c r="BA26" s="77"/>
      <c r="BB26" s="77"/>
      <c r="BC26" s="74" t="s">
        <v>24</v>
      </c>
      <c r="BD26" s="75"/>
      <c r="BE26" s="75"/>
      <c r="BF26" s="75"/>
      <c r="BG26" s="75"/>
      <c r="BH26" s="75"/>
    </row>
    <row r="27" spans="1:79" ht="17.25" customHeight="1" x14ac:dyDescent="0.25">
      <c r="A27" s="57">
        <v>1</v>
      </c>
      <c r="B27" s="57"/>
      <c r="C27" s="57">
        <v>2</v>
      </c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>
        <v>3</v>
      </c>
      <c r="Z27" s="57"/>
      <c r="AA27" s="57"/>
      <c r="AB27" s="57"/>
      <c r="AC27" s="57"/>
      <c r="AD27" s="57"/>
      <c r="AE27" s="57">
        <v>4</v>
      </c>
      <c r="AF27" s="57"/>
      <c r="AG27" s="57"/>
      <c r="AH27" s="57"/>
      <c r="AI27" s="57"/>
      <c r="AJ27" s="57"/>
      <c r="AK27" s="57">
        <v>5</v>
      </c>
      <c r="AL27" s="57"/>
      <c r="AM27" s="57"/>
      <c r="AN27" s="57"/>
      <c r="AO27" s="57"/>
      <c r="AP27" s="57"/>
      <c r="AQ27" s="57">
        <v>6</v>
      </c>
      <c r="AR27" s="57"/>
      <c r="AS27" s="57"/>
      <c r="AT27" s="57"/>
      <c r="AU27" s="57"/>
      <c r="AV27" s="57"/>
      <c r="AW27" s="57">
        <v>7</v>
      </c>
      <c r="AX27" s="59"/>
      <c r="AY27" s="59"/>
      <c r="AZ27" s="59"/>
      <c r="BA27" s="59"/>
      <c r="BB27" s="59"/>
      <c r="BC27" s="76">
        <v>8</v>
      </c>
      <c r="BD27" s="76"/>
      <c r="BE27" s="76"/>
      <c r="BF27" s="76"/>
      <c r="BG27" s="76"/>
      <c r="BH27" s="76"/>
      <c r="BI27" s="45"/>
    </row>
    <row r="28" spans="1:79" ht="17.25" customHeight="1" x14ac:dyDescent="0.2">
      <c r="A28" s="80" t="s">
        <v>26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2"/>
      <c r="BI28" s="45"/>
    </row>
    <row r="29" spans="1:79" ht="18" hidden="1" customHeight="1" x14ac:dyDescent="0.2">
      <c r="A29" s="68" t="s">
        <v>4</v>
      </c>
      <c r="B29" s="68"/>
      <c r="C29" s="78" t="s">
        <v>5</v>
      </c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3" t="s">
        <v>33</v>
      </c>
      <c r="Z29" s="73"/>
      <c r="AA29" s="73"/>
      <c r="AB29" s="73"/>
      <c r="AC29" s="73"/>
      <c r="AD29" s="73"/>
      <c r="AE29" s="66" t="s">
        <v>34</v>
      </c>
      <c r="AF29" s="72"/>
      <c r="AG29" s="72"/>
      <c r="AH29" s="72"/>
      <c r="AI29" s="72"/>
      <c r="AJ29" s="72"/>
      <c r="AK29" s="84" t="s">
        <v>69</v>
      </c>
      <c r="AL29" s="84"/>
      <c r="AM29" s="84"/>
      <c r="AN29" s="84"/>
      <c r="AO29" s="84"/>
      <c r="AP29" s="84"/>
      <c r="AQ29" s="66" t="s">
        <v>35</v>
      </c>
      <c r="AR29" s="75"/>
      <c r="AS29" s="75"/>
      <c r="AT29" s="75"/>
      <c r="AU29" s="75"/>
      <c r="AV29" s="75"/>
      <c r="AW29" s="66" t="s">
        <v>36</v>
      </c>
      <c r="AX29" s="59"/>
      <c r="AY29" s="59"/>
      <c r="AZ29" s="59"/>
      <c r="BA29" s="59"/>
      <c r="BB29" s="59"/>
      <c r="BC29" s="84" t="s">
        <v>70</v>
      </c>
      <c r="BD29" s="84"/>
      <c r="BE29" s="84"/>
      <c r="BF29" s="84"/>
      <c r="BG29" s="84"/>
      <c r="BH29" s="84"/>
      <c r="BI29" s="45" t="s">
        <v>68</v>
      </c>
      <c r="CA29" s="1" t="s">
        <v>37</v>
      </c>
    </row>
    <row r="30" spans="1:79" ht="12.75" customHeight="1" x14ac:dyDescent="0.2">
      <c r="A30" s="67"/>
      <c r="B30" s="67"/>
      <c r="C30" s="107" t="s">
        <v>71</v>
      </c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1"/>
      <c r="Y30" s="71">
        <v>0</v>
      </c>
      <c r="Z30" s="71"/>
      <c r="AA30" s="71"/>
      <c r="AB30" s="71"/>
      <c r="AC30" s="71"/>
      <c r="AD30" s="71"/>
      <c r="AE30" s="71">
        <v>0</v>
      </c>
      <c r="AF30" s="71"/>
      <c r="AG30" s="71"/>
      <c r="AH30" s="71"/>
      <c r="AI30" s="71"/>
      <c r="AJ30" s="71"/>
      <c r="AK30" s="83">
        <f>IF(BI30 = -1, (IF(AE30=0,0,Y30/AE30)),(IF(Y30=0,0,AE30/Y30)))</f>
        <v>0</v>
      </c>
      <c r="AL30" s="83"/>
      <c r="AM30" s="83"/>
      <c r="AN30" s="83"/>
      <c r="AO30" s="83"/>
      <c r="AP30" s="83"/>
      <c r="AQ30" s="71">
        <v>5730.77</v>
      </c>
      <c r="AR30" s="71"/>
      <c r="AS30" s="71"/>
      <c r="AT30" s="71"/>
      <c r="AU30" s="71"/>
      <c r="AV30" s="71"/>
      <c r="AW30" s="71">
        <v>5042.49</v>
      </c>
      <c r="AX30" s="71"/>
      <c r="AY30" s="71"/>
      <c r="AZ30" s="71"/>
      <c r="BA30" s="71"/>
      <c r="BB30" s="71"/>
      <c r="BC30" s="83">
        <f>IF(BI30 = -1,(IF(AW30=0,0,AQ30/AW30)),(IF(AQ30=0,0,AW30/AQ30)))</f>
        <v>0.87989746578557493</v>
      </c>
      <c r="BD30" s="83"/>
      <c r="BE30" s="83"/>
      <c r="BF30" s="83"/>
      <c r="BG30" s="83"/>
      <c r="BH30" s="83"/>
      <c r="BI30" s="45">
        <v>1</v>
      </c>
      <c r="CA30" s="1" t="s">
        <v>38</v>
      </c>
    </row>
    <row r="31" spans="1:79" ht="17.25" customHeight="1" x14ac:dyDescent="0.2">
      <c r="A31" s="80" t="s">
        <v>27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2"/>
      <c r="BI31" s="45"/>
    </row>
    <row r="32" spans="1:79" ht="18" hidden="1" customHeight="1" x14ac:dyDescent="0.2">
      <c r="A32" s="68" t="s">
        <v>4</v>
      </c>
      <c r="B32" s="68"/>
      <c r="C32" s="78" t="s">
        <v>5</v>
      </c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66" t="s">
        <v>33</v>
      </c>
      <c r="Z32" s="72"/>
      <c r="AA32" s="72"/>
      <c r="AB32" s="72"/>
      <c r="AC32" s="72"/>
      <c r="AD32" s="72"/>
      <c r="AE32" s="66" t="s">
        <v>34</v>
      </c>
      <c r="AF32" s="72"/>
      <c r="AG32" s="72"/>
      <c r="AH32" s="72"/>
      <c r="AI32" s="72"/>
      <c r="AJ32" s="72"/>
      <c r="AK32" s="84" t="s">
        <v>69</v>
      </c>
      <c r="AL32" s="84"/>
      <c r="AM32" s="84"/>
      <c r="AN32" s="84"/>
      <c r="AO32" s="84"/>
      <c r="AP32" s="84"/>
      <c r="AQ32" s="66" t="s">
        <v>35</v>
      </c>
      <c r="AR32" s="75"/>
      <c r="AS32" s="75"/>
      <c r="AT32" s="75"/>
      <c r="AU32" s="75"/>
      <c r="AV32" s="75"/>
      <c r="AW32" s="66" t="s">
        <v>36</v>
      </c>
      <c r="AX32" s="59"/>
      <c r="AY32" s="59"/>
      <c r="AZ32" s="59"/>
      <c r="BA32" s="59"/>
      <c r="BB32" s="59"/>
      <c r="BC32" s="86" t="s">
        <v>70</v>
      </c>
      <c r="BD32" s="86"/>
      <c r="BE32" s="86"/>
      <c r="BF32" s="86"/>
      <c r="BG32" s="86"/>
      <c r="BH32" s="86"/>
      <c r="BI32" s="45" t="s">
        <v>68</v>
      </c>
      <c r="CA32" s="1" t="s">
        <v>39</v>
      </c>
    </row>
    <row r="33" spans="1:100" s="42" customFormat="1" ht="25.5" customHeight="1" x14ac:dyDescent="0.2">
      <c r="A33" s="67"/>
      <c r="B33" s="67"/>
      <c r="C33" s="107" t="s">
        <v>72</v>
      </c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1"/>
      <c r="Y33" s="71">
        <v>0</v>
      </c>
      <c r="Z33" s="71"/>
      <c r="AA33" s="71"/>
      <c r="AB33" s="71"/>
      <c r="AC33" s="71"/>
      <c r="AD33" s="71"/>
      <c r="AE33" s="71">
        <v>0</v>
      </c>
      <c r="AF33" s="71"/>
      <c r="AG33" s="71"/>
      <c r="AH33" s="71"/>
      <c r="AI33" s="71"/>
      <c r="AJ33" s="71"/>
      <c r="AK33" s="83">
        <f>IF(BI33 = -1, (IF(AE33=0,0,Y33/AE33)),(IF(Y33=0,0,AE33/Y33)))</f>
        <v>0</v>
      </c>
      <c r="AL33" s="83"/>
      <c r="AM33" s="83"/>
      <c r="AN33" s="83"/>
      <c r="AO33" s="83"/>
      <c r="AP33" s="83"/>
      <c r="AQ33" s="71">
        <v>100</v>
      </c>
      <c r="AR33" s="71"/>
      <c r="AS33" s="71"/>
      <c r="AT33" s="71"/>
      <c r="AU33" s="71"/>
      <c r="AV33" s="71"/>
      <c r="AW33" s="71">
        <v>100</v>
      </c>
      <c r="AX33" s="71"/>
      <c r="AY33" s="71"/>
      <c r="AZ33" s="71"/>
      <c r="BA33" s="71"/>
      <c r="BB33" s="71"/>
      <c r="BC33" s="83">
        <f>IF(BI33 = -1,(IF(AW33=0,0,AQ33/AW33)),(IF(AQ33=0,0,AW33/AQ33)))</f>
        <v>1</v>
      </c>
      <c r="BD33" s="83"/>
      <c r="BE33" s="83"/>
      <c r="BF33" s="83"/>
      <c r="BG33" s="83"/>
      <c r="BH33" s="83"/>
      <c r="BI33" s="46">
        <v>1</v>
      </c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 t="s">
        <v>40</v>
      </c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</row>
    <row r="34" spans="1:100" s="5" customFormat="1" ht="15" customHeight="1" x14ac:dyDescent="0.2"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4"/>
      <c r="AQ34" s="35"/>
      <c r="AR34" s="32"/>
      <c r="AS34" s="32"/>
      <c r="AT34" s="32"/>
      <c r="AU34" s="32"/>
      <c r="AV34" s="32"/>
      <c r="AW34" s="33"/>
      <c r="AX34" s="36"/>
      <c r="AY34" s="36"/>
      <c r="AZ34" s="36"/>
      <c r="BA34" s="36"/>
      <c r="BB34" s="36"/>
      <c r="BC34" s="37"/>
      <c r="BD34" s="37"/>
      <c r="BE34" s="37"/>
      <c r="BF34" s="37"/>
      <c r="BG34" s="37"/>
      <c r="BH34" s="37"/>
    </row>
    <row r="35" spans="1:100" ht="15" customHeight="1" x14ac:dyDescent="0.2">
      <c r="A35" s="69" t="s">
        <v>41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33"/>
      <c r="AF35" s="32"/>
      <c r="AG35" s="32"/>
      <c r="AH35" s="32"/>
      <c r="AI35" s="32"/>
      <c r="AJ35" s="32"/>
      <c r="AK35" s="34"/>
      <c r="AL35" s="34"/>
      <c r="AM35" s="34"/>
      <c r="AN35" s="34"/>
      <c r="AO35" s="34"/>
      <c r="AP35" s="34"/>
      <c r="AQ35" s="35"/>
      <c r="AR35" s="32"/>
      <c r="AS35" s="32"/>
      <c r="AT35" s="32"/>
      <c r="AU35" s="32"/>
      <c r="AV35" s="32"/>
      <c r="AW35" s="33"/>
      <c r="AX35" s="36"/>
      <c r="AY35" s="36"/>
      <c r="AZ35" s="36"/>
      <c r="BA35" s="36"/>
      <c r="BB35" s="36"/>
      <c r="BC35" s="37"/>
      <c r="BD35" s="37"/>
      <c r="BE35" s="37"/>
      <c r="BF35" s="37"/>
      <c r="BG35" s="37"/>
      <c r="BH35" s="37"/>
    </row>
    <row r="36" spans="1:100" ht="15" customHeight="1" x14ac:dyDescent="0.2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33"/>
      <c r="AF36" s="32"/>
      <c r="AG36" s="32"/>
      <c r="AH36" s="32"/>
      <c r="AI36" s="32"/>
      <c r="AJ36" s="32"/>
      <c r="AK36" s="34"/>
      <c r="AL36" s="34"/>
      <c r="AM36" s="34"/>
      <c r="AN36" s="34"/>
      <c r="AO36" s="34"/>
      <c r="AP36" s="34"/>
      <c r="AQ36" s="35"/>
      <c r="AR36" s="32"/>
      <c r="AS36" s="32"/>
      <c r="AT36" s="32"/>
      <c r="AU36" s="32"/>
      <c r="AV36" s="32"/>
      <c r="AW36" s="33"/>
      <c r="AX36" s="36"/>
      <c r="AY36" s="36"/>
      <c r="AZ36" s="36"/>
      <c r="BA36" s="36"/>
      <c r="BB36" s="36"/>
      <c r="BC36" s="37"/>
      <c r="BD36" s="37"/>
      <c r="BE36" s="37"/>
      <c r="BF36" s="37"/>
      <c r="BG36" s="37"/>
      <c r="BH36" s="37"/>
    </row>
    <row r="37" spans="1:100" ht="15.75" customHeight="1" x14ac:dyDescent="0.2">
      <c r="A37" s="117" t="s">
        <v>88</v>
      </c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118"/>
      <c r="AO37" s="118"/>
      <c r="AP37" s="118"/>
      <c r="AQ37" s="118"/>
      <c r="AR37" s="118"/>
      <c r="AS37" s="118"/>
      <c r="AT37" s="118"/>
      <c r="AU37" s="118"/>
      <c r="AV37" s="118"/>
      <c r="AW37" s="118"/>
      <c r="AX37" s="118"/>
      <c r="AY37" s="118"/>
      <c r="AZ37" s="118"/>
      <c r="BA37" s="118"/>
      <c r="BB37" s="118"/>
      <c r="BC37" s="118"/>
      <c r="BD37" s="118"/>
      <c r="BE37" s="118"/>
      <c r="BF37" s="118"/>
      <c r="BG37" s="118"/>
      <c r="BH37" s="118"/>
      <c r="BI37" s="118"/>
      <c r="BJ37" s="118"/>
      <c r="BK37" s="118"/>
      <c r="BL37" s="118"/>
      <c r="CA37" s="1" t="s">
        <v>52</v>
      </c>
    </row>
    <row r="38" spans="1:100" ht="9" customHeight="1" x14ac:dyDescent="0.2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33"/>
      <c r="AF38" s="32"/>
      <c r="AG38" s="32"/>
      <c r="AH38" s="32"/>
      <c r="AI38" s="32"/>
      <c r="AJ38" s="32"/>
      <c r="AK38" s="34"/>
      <c r="AL38" s="34"/>
      <c r="AM38" s="34"/>
      <c r="AN38" s="34"/>
      <c r="AO38" s="34"/>
      <c r="AP38" s="34"/>
      <c r="AQ38" s="35"/>
      <c r="AR38" s="32"/>
      <c r="AS38" s="32"/>
      <c r="AT38" s="32"/>
      <c r="AU38" s="32"/>
      <c r="AV38" s="32"/>
      <c r="AW38" s="33"/>
      <c r="AX38" s="36"/>
      <c r="AY38" s="36"/>
      <c r="AZ38" s="36"/>
      <c r="BA38" s="36"/>
      <c r="BB38" s="36"/>
      <c r="BC38" s="37"/>
      <c r="BD38" s="37"/>
      <c r="BE38" s="37"/>
      <c r="BF38" s="37"/>
      <c r="BG38" s="37"/>
      <c r="BH38" s="37"/>
      <c r="CA38" s="1" t="s">
        <v>52</v>
      </c>
    </row>
    <row r="39" spans="1:100" ht="15" customHeight="1" x14ac:dyDescent="0.25">
      <c r="A39" s="89"/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1"/>
      <c r="Y39" s="92" t="s">
        <v>44</v>
      </c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4"/>
      <c r="AL39" s="95" t="s">
        <v>45</v>
      </c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7"/>
      <c r="CA39" s="1" t="s">
        <v>52</v>
      </c>
    </row>
    <row r="40" spans="1:100" ht="15.75" customHeight="1" x14ac:dyDescent="0.2">
      <c r="A40" s="98" t="s">
        <v>46</v>
      </c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100"/>
      <c r="Y40" s="101" t="s">
        <v>49</v>
      </c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3"/>
      <c r="AL40" s="127" t="s">
        <v>89</v>
      </c>
      <c r="AM40" s="108"/>
      <c r="AN40" s="108"/>
      <c r="AO40" s="108"/>
      <c r="AP40" s="108"/>
      <c r="AQ40" s="108"/>
      <c r="AR40" s="108"/>
      <c r="AS40" s="108"/>
      <c r="AT40" s="108"/>
      <c r="AU40" s="108"/>
      <c r="AV40" s="108"/>
      <c r="AW40" s="108"/>
      <c r="AX40" s="108"/>
      <c r="AY40" s="108"/>
      <c r="AZ40" s="108"/>
      <c r="BA40" s="108"/>
      <c r="BB40" s="108"/>
      <c r="BC40" s="108"/>
      <c r="BD40" s="108"/>
      <c r="BE40" s="108"/>
      <c r="BF40" s="108"/>
      <c r="BG40" s="108"/>
      <c r="BH40" s="109"/>
      <c r="CA40" s="1" t="s">
        <v>52</v>
      </c>
    </row>
    <row r="41" spans="1:100" ht="15.75" customHeight="1" x14ac:dyDescent="0.2">
      <c r="A41" s="98" t="s">
        <v>47</v>
      </c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100"/>
      <c r="Y41" s="101" t="s">
        <v>50</v>
      </c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3"/>
      <c r="AL41" s="127" t="s">
        <v>90</v>
      </c>
      <c r="AM41" s="108"/>
      <c r="AN41" s="108"/>
      <c r="AO41" s="108"/>
      <c r="AP41" s="108"/>
      <c r="AQ41" s="108"/>
      <c r="AR41" s="108"/>
      <c r="AS41" s="108"/>
      <c r="AT41" s="108"/>
      <c r="AU41" s="108"/>
      <c r="AV41" s="108"/>
      <c r="AW41" s="108"/>
      <c r="AX41" s="108"/>
      <c r="AY41" s="108"/>
      <c r="AZ41" s="108"/>
      <c r="BA41" s="108"/>
      <c r="BB41" s="108"/>
      <c r="BC41" s="108"/>
      <c r="BD41" s="108"/>
      <c r="BE41" s="108"/>
      <c r="BF41" s="108"/>
      <c r="BG41" s="108"/>
      <c r="BH41" s="109"/>
      <c r="CA41" s="1" t="s">
        <v>52</v>
      </c>
    </row>
    <row r="42" spans="1:100" ht="15.75" customHeight="1" x14ac:dyDescent="0.2">
      <c r="A42" s="98" t="s">
        <v>48</v>
      </c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100"/>
      <c r="Y42" s="101" t="s">
        <v>51</v>
      </c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3"/>
      <c r="AL42" s="127" t="s">
        <v>91</v>
      </c>
      <c r="AM42" s="108"/>
      <c r="AN42" s="108"/>
      <c r="AO42" s="108"/>
      <c r="AP42" s="108"/>
      <c r="AQ42" s="108"/>
      <c r="AR42" s="108"/>
      <c r="AS42" s="108"/>
      <c r="AT42" s="108"/>
      <c r="AU42" s="108"/>
      <c r="AV42" s="108"/>
      <c r="AW42" s="108"/>
      <c r="AX42" s="108"/>
      <c r="AY42" s="108"/>
      <c r="AZ42" s="108"/>
      <c r="BA42" s="108"/>
      <c r="BB42" s="108"/>
      <c r="BC42" s="108"/>
      <c r="BD42" s="108"/>
      <c r="BE42" s="108"/>
      <c r="BF42" s="108"/>
      <c r="BG42" s="108"/>
      <c r="BH42" s="109"/>
      <c r="CA42" s="1" t="s">
        <v>52</v>
      </c>
    </row>
    <row r="43" spans="1:100" ht="15" customHeight="1" x14ac:dyDescent="0.2">
      <c r="A43" s="29"/>
      <c r="B43" s="29"/>
      <c r="C43" s="30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2"/>
      <c r="Z43" s="32"/>
      <c r="AA43" s="32"/>
      <c r="AB43" s="32"/>
      <c r="AC43" s="32"/>
      <c r="AD43" s="32"/>
      <c r="AE43" s="33"/>
      <c r="AF43" s="32"/>
      <c r="AG43" s="32"/>
      <c r="AH43" s="32"/>
      <c r="AI43" s="32"/>
      <c r="AJ43" s="32"/>
      <c r="AK43" s="34"/>
      <c r="AL43" s="34"/>
      <c r="AM43" s="34"/>
      <c r="AN43" s="34"/>
      <c r="AO43" s="34"/>
      <c r="AP43" s="34"/>
      <c r="AQ43" s="35"/>
      <c r="AR43" s="32"/>
      <c r="AS43" s="32"/>
      <c r="AT43" s="32"/>
      <c r="AU43" s="32"/>
      <c r="AV43" s="32"/>
      <c r="AW43" s="33"/>
      <c r="AX43" s="36"/>
      <c r="AY43" s="36"/>
      <c r="AZ43" s="36"/>
      <c r="BA43" s="36"/>
      <c r="BB43" s="36"/>
      <c r="BC43" s="37"/>
      <c r="BD43" s="37"/>
      <c r="BE43" s="37"/>
      <c r="BF43" s="37"/>
      <c r="BG43" s="37"/>
      <c r="BH43" s="37"/>
    </row>
    <row r="44" spans="1:100" s="38" customFormat="1" ht="15.75" x14ac:dyDescent="0.25">
      <c r="B44" s="38" t="s">
        <v>28</v>
      </c>
    </row>
    <row r="45" spans="1:100" s="38" customFormat="1" ht="48.75" customHeight="1" x14ac:dyDescent="0.25">
      <c r="B45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</row>
    <row r="46" spans="1:100" s="38" customFormat="1" ht="1.5" hidden="1" customHeight="1" x14ac:dyDescent="0.25"/>
    <row r="47" spans="1:100" s="38" customFormat="1" ht="1.5" hidden="1" customHeight="1" x14ac:dyDescent="0.25"/>
    <row r="48" spans="1:100" s="38" customFormat="1" ht="35.25" customHeight="1" x14ac:dyDescent="0.25">
      <c r="A48" s="128" t="s">
        <v>92</v>
      </c>
      <c r="B48" s="118"/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  <c r="AD48" s="118"/>
      <c r="AE48" s="118"/>
      <c r="AF48" s="118"/>
      <c r="AG48" s="118"/>
      <c r="AH48" s="118"/>
      <c r="AI48" s="118"/>
      <c r="AJ48" s="118"/>
      <c r="AK48" s="118"/>
      <c r="AL48" s="118"/>
      <c r="AM48" s="118"/>
      <c r="AN48" s="118"/>
      <c r="AO48" s="118"/>
      <c r="AP48" s="118"/>
      <c r="AQ48" s="118"/>
      <c r="AR48" s="118"/>
      <c r="AS48" s="118"/>
      <c r="AT48" s="118"/>
      <c r="AU48" s="118"/>
      <c r="AV48" s="118"/>
      <c r="AW48" s="118"/>
      <c r="AX48" s="118"/>
      <c r="AY48" s="118"/>
      <c r="AZ48" s="118"/>
      <c r="BA48" s="118"/>
      <c r="BB48" s="118"/>
      <c r="BC48" s="118"/>
      <c r="BD48" s="118"/>
      <c r="BE48" s="118"/>
      <c r="BF48" s="118"/>
      <c r="BG48" s="118"/>
      <c r="BH48" s="118"/>
    </row>
    <row r="49" spans="1:60" s="38" customFormat="1" ht="15.75" x14ac:dyDescent="0.25"/>
    <row r="50" spans="1:60" s="38" customFormat="1" ht="15.75" x14ac:dyDescent="0.25">
      <c r="B50" s="38" t="s">
        <v>29</v>
      </c>
    </row>
    <row r="51" spans="1:60" s="38" customFormat="1" ht="15.75" x14ac:dyDescent="0.25"/>
    <row r="52" spans="1:60" s="38" customFormat="1" ht="15.75" x14ac:dyDescent="0.25"/>
    <row r="53" spans="1:60" s="38" customFormat="1" ht="15.75" x14ac:dyDescent="0.25"/>
    <row r="54" spans="1:60" s="38" customFormat="1" ht="30.75" customHeight="1" x14ac:dyDescent="0.25">
      <c r="A54" s="128" t="s">
        <v>94</v>
      </c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118"/>
      <c r="AK54" s="118"/>
      <c r="AL54" s="118"/>
      <c r="AM54" s="118"/>
      <c r="AN54" s="118"/>
      <c r="AO54" s="118"/>
      <c r="AP54" s="118"/>
      <c r="AQ54" s="118"/>
      <c r="AR54" s="118"/>
      <c r="AS54" s="118"/>
      <c r="AT54" s="118"/>
      <c r="AU54" s="118"/>
      <c r="AV54" s="118"/>
      <c r="AW54" s="118"/>
      <c r="AX54" s="118"/>
      <c r="AY54" s="118"/>
      <c r="AZ54" s="118"/>
      <c r="BA54" s="118"/>
      <c r="BB54" s="118"/>
      <c r="BC54" s="118"/>
      <c r="BD54" s="118"/>
      <c r="BE54" s="118"/>
      <c r="BF54" s="118"/>
      <c r="BG54" s="118"/>
      <c r="BH54" s="118"/>
    </row>
    <row r="55" spans="1:60" s="38" customFormat="1" ht="15.75" x14ac:dyDescent="0.25"/>
    <row r="56" spans="1:60" s="38" customFormat="1" ht="24.75" customHeight="1" x14ac:dyDescent="0.25">
      <c r="B56" s="87" t="s">
        <v>30</v>
      </c>
      <c r="C56" s="87"/>
      <c r="D56" s="87"/>
      <c r="E56" s="87"/>
      <c r="F56" s="87"/>
      <c r="G56" s="87"/>
      <c r="H56" s="87"/>
      <c r="I56" s="87"/>
      <c r="J56" s="87"/>
      <c r="K56" s="87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</row>
    <row r="57" spans="1:60" s="38" customFormat="1" ht="15.75" x14ac:dyDescent="0.25"/>
    <row r="58" spans="1:60" s="38" customFormat="1" ht="15.75" x14ac:dyDescent="0.25"/>
    <row r="59" spans="1:60" s="38" customFormat="1" ht="22.5" customHeight="1" x14ac:dyDescent="0.25"/>
    <row r="60" spans="1:60" s="38" customFormat="1" ht="29.25" customHeight="1" x14ac:dyDescent="0.25">
      <c r="A60" s="128" t="s">
        <v>93</v>
      </c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118"/>
      <c r="AF60" s="118"/>
      <c r="AG60" s="118"/>
      <c r="AH60" s="118"/>
      <c r="AI60" s="118"/>
      <c r="AJ60" s="118"/>
      <c r="AK60" s="118"/>
      <c r="AL60" s="118"/>
      <c r="AM60" s="118"/>
      <c r="AN60" s="118"/>
      <c r="AO60" s="118"/>
      <c r="AP60" s="118"/>
      <c r="AQ60" s="118"/>
      <c r="AR60" s="118"/>
      <c r="AS60" s="118"/>
      <c r="AT60" s="118"/>
      <c r="AU60" s="118"/>
      <c r="AV60" s="118"/>
      <c r="AW60" s="118"/>
      <c r="AX60" s="118"/>
      <c r="AY60" s="118"/>
      <c r="AZ60" s="118"/>
      <c r="BA60" s="118"/>
      <c r="BB60" s="118"/>
      <c r="BC60" s="118"/>
      <c r="BD60" s="118"/>
      <c r="BE60" s="118"/>
      <c r="BF60" s="118"/>
      <c r="BG60" s="118"/>
      <c r="BH60" s="118"/>
    </row>
    <row r="61" spans="1:60" s="38" customFormat="1" ht="15.75" x14ac:dyDescent="0.25"/>
    <row r="62" spans="1:60" s="38" customFormat="1" ht="15.75" x14ac:dyDescent="0.25"/>
    <row r="63" spans="1:60" s="38" customFormat="1" ht="15.75" x14ac:dyDescent="0.25"/>
    <row r="64" spans="1:60" s="38" customFormat="1" ht="15.75" x14ac:dyDescent="0.25">
      <c r="A64" s="129" t="s">
        <v>95</v>
      </c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/>
      <c r="BE64" s="62"/>
      <c r="BF64" s="62"/>
      <c r="BG64" s="62"/>
      <c r="BH64" s="62"/>
    </row>
    <row r="65" spans="1:78" s="38" customFormat="1" ht="15.75" x14ac:dyDescent="0.25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</row>
    <row r="66" spans="1:78" s="38" customFormat="1" ht="15.75" x14ac:dyDescent="0.25">
      <c r="A66" s="130" t="s">
        <v>96</v>
      </c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3"/>
      <c r="BA66" s="63"/>
      <c r="BB66" s="63"/>
      <c r="BC66" s="63"/>
      <c r="BD66" s="63"/>
      <c r="BE66" s="63"/>
      <c r="BF66" s="63"/>
      <c r="BG66" s="63"/>
      <c r="BH66" s="63"/>
    </row>
    <row r="67" spans="1:78" s="38" customFormat="1" ht="19.5" customHeight="1" x14ac:dyDescent="0.25">
      <c r="C67" s="64" t="s">
        <v>43</v>
      </c>
      <c r="D67" s="65"/>
      <c r="E67" s="131" t="s">
        <v>97</v>
      </c>
      <c r="F67" s="105"/>
      <c r="G67" s="105"/>
      <c r="H67" s="105"/>
      <c r="I67" s="105"/>
      <c r="J67" s="105"/>
      <c r="K67" s="105"/>
      <c r="L67" s="105"/>
    </row>
    <row r="68" spans="1:78" s="40" customFormat="1" ht="17.25" customHeight="1" x14ac:dyDescent="0.2">
      <c r="B68" s="40" t="s">
        <v>31</v>
      </c>
    </row>
    <row r="69" spans="1:78" s="38" customFormat="1" ht="15.75" x14ac:dyDescent="0.25">
      <c r="E69" s="38" t="s">
        <v>32</v>
      </c>
    </row>
    <row r="70" spans="1:78" s="38" customFormat="1" ht="6" customHeight="1" x14ac:dyDescent="0.25"/>
    <row r="71" spans="1:78" s="38" customFormat="1" ht="15.75" x14ac:dyDescent="0.25">
      <c r="C71" s="60" t="s">
        <v>42</v>
      </c>
      <c r="D71" s="60"/>
      <c r="E71" s="132" t="s">
        <v>98</v>
      </c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1"/>
      <c r="AR71" s="61"/>
      <c r="AS71" s="61"/>
      <c r="AT71" s="61"/>
      <c r="AU71" s="61"/>
      <c r="AV71" s="61"/>
      <c r="AW71" s="61"/>
      <c r="AX71" s="61"/>
      <c r="AY71" s="61"/>
      <c r="AZ71" s="61"/>
      <c r="BA71" s="61"/>
      <c r="BB71" s="61"/>
      <c r="BC71" s="61"/>
      <c r="BD71" s="61"/>
      <c r="BE71" s="61"/>
      <c r="BF71" s="61"/>
      <c r="BG71" s="61"/>
      <c r="BH71" s="61"/>
    </row>
    <row r="72" spans="1:78" ht="15.75" x14ac:dyDescent="0.2">
      <c r="A72" s="23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6"/>
      <c r="BS72" s="6"/>
      <c r="BT72" s="6"/>
      <c r="BU72" s="6"/>
      <c r="BV72" s="6"/>
      <c r="BW72" s="6"/>
      <c r="BX72" s="6"/>
      <c r="BY72" s="6"/>
      <c r="BZ72" s="5"/>
    </row>
    <row r="73" spans="1:78" ht="15.75" x14ac:dyDescent="0.2">
      <c r="A73" s="23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6"/>
      <c r="BS73" s="6"/>
      <c r="BT73" s="6"/>
      <c r="BU73" s="6"/>
      <c r="BV73" s="6"/>
      <c r="BW73" s="6"/>
      <c r="BX73" s="6"/>
      <c r="BY73" s="6"/>
      <c r="BZ73" s="5"/>
    </row>
    <row r="74" spans="1:78" ht="47.25" customHeight="1" x14ac:dyDescent="0.2">
      <c r="A74" s="117" t="s">
        <v>74</v>
      </c>
      <c r="B74" s="118"/>
      <c r="C74" s="118"/>
      <c r="D74" s="118"/>
      <c r="E74" s="118"/>
      <c r="F74" s="118"/>
      <c r="G74" s="118"/>
      <c r="H74" s="118"/>
      <c r="I74" s="118"/>
      <c r="J74" s="118"/>
      <c r="K74" s="118"/>
      <c r="L74" s="118"/>
      <c r="M74" s="118"/>
      <c r="N74" s="118"/>
      <c r="O74" s="118"/>
      <c r="P74" s="118"/>
      <c r="Q74" s="118"/>
      <c r="R74" s="118"/>
      <c r="S74" s="118"/>
      <c r="T74" s="118"/>
      <c r="U74" s="118"/>
      <c r="V74" s="118"/>
      <c r="W74" s="118"/>
      <c r="X74" s="118"/>
      <c r="Y74" s="118"/>
      <c r="Z74" s="118"/>
      <c r="AA74" s="118"/>
      <c r="AB74" s="118"/>
      <c r="AC74" s="118"/>
      <c r="AD74" s="118"/>
      <c r="AE74" s="118"/>
      <c r="AF74" s="118"/>
      <c r="AG74" s="118"/>
      <c r="AH74" s="118"/>
      <c r="AI74" s="118"/>
      <c r="AJ74" s="118"/>
      <c r="AK74" s="118"/>
      <c r="AL74" s="118"/>
      <c r="AM74" s="118"/>
      <c r="AN74" s="118"/>
      <c r="AO74" s="118"/>
      <c r="AP74" s="118"/>
      <c r="AQ74" s="118"/>
      <c r="AR74" s="118"/>
      <c r="AS74" s="118"/>
      <c r="AT74" s="118"/>
      <c r="AU74" s="118"/>
      <c r="AV74" s="118"/>
      <c r="AW74" s="118"/>
      <c r="AX74" s="118"/>
      <c r="AY74" s="118"/>
      <c r="AZ74" s="118"/>
      <c r="BA74" s="118"/>
      <c r="BB74" s="118"/>
      <c r="BC74" s="118"/>
      <c r="BD74" s="118"/>
      <c r="BE74" s="118"/>
      <c r="BF74" s="118"/>
      <c r="BG74" s="118"/>
      <c r="BH74" s="118"/>
      <c r="BI74" s="118"/>
      <c r="BJ74" s="118"/>
      <c r="BK74" s="118"/>
      <c r="BL74" s="118"/>
    </row>
    <row r="75" spans="1:78" ht="15.75" x14ac:dyDescent="0.2">
      <c r="A75" s="23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6"/>
      <c r="BS75" s="6"/>
      <c r="BT75" s="6"/>
      <c r="BU75" s="6"/>
      <c r="BV75" s="6"/>
      <c r="BW75" s="6"/>
      <c r="BX75" s="6"/>
      <c r="BY75" s="6"/>
      <c r="BZ75" s="5"/>
    </row>
    <row r="76" spans="1:78" ht="15.95" customHeight="1" x14ac:dyDescent="0.2">
      <c r="A76" s="9"/>
      <c r="B76" s="9"/>
      <c r="C76" s="9"/>
      <c r="D76" s="9"/>
      <c r="E76" s="9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</row>
    <row r="77" spans="1:78" ht="12" customHeight="1" x14ac:dyDescent="0.2">
      <c r="A77" s="22" t="s">
        <v>19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</row>
    <row r="78" spans="1:78" ht="12" customHeight="1" x14ac:dyDescent="0.2">
      <c r="A78" s="22" t="s">
        <v>16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</row>
    <row r="79" spans="1:78" s="22" customFormat="1" ht="12" customHeight="1" x14ac:dyDescent="0.2">
      <c r="A79" s="22" t="s">
        <v>17</v>
      </c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</row>
    <row r="80" spans="1:78" s="22" customFormat="1" ht="12" customHeight="1" x14ac:dyDescent="0.2"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</row>
    <row r="81" spans="1:64" s="22" customFormat="1" ht="12" customHeight="1" x14ac:dyDescent="0.2"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104" t="s">
        <v>53</v>
      </c>
      <c r="BF81" s="104"/>
      <c r="BG81" s="104"/>
      <c r="BH81" s="104"/>
      <c r="BI81" s="104"/>
      <c r="BJ81" s="104"/>
      <c r="BK81" s="104"/>
      <c r="BL81" s="104"/>
    </row>
    <row r="82" spans="1:64" ht="15.75" x14ac:dyDescent="0.2">
      <c r="A82" s="52" t="s">
        <v>54</v>
      </c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  <c r="BG82" s="52"/>
      <c r="BH82" s="52"/>
      <c r="BI82" s="52"/>
      <c r="BJ82" s="52"/>
      <c r="BK82" s="52"/>
      <c r="BL82" s="52"/>
    </row>
    <row r="83" spans="1:64" ht="15.75" customHeight="1" x14ac:dyDescent="0.2">
      <c r="A83" s="52" t="s">
        <v>82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</row>
    <row r="84" spans="1:64" ht="6" customHeight="1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</row>
    <row r="85" spans="1:64" ht="27.95" customHeight="1" x14ac:dyDescent="0.2">
      <c r="A85" s="10" t="s">
        <v>2</v>
      </c>
      <c r="B85" s="119" t="s">
        <v>75</v>
      </c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11"/>
      <c r="N85" s="120" t="s">
        <v>76</v>
      </c>
      <c r="O85" s="121"/>
      <c r="P85" s="121"/>
      <c r="Q85" s="121"/>
      <c r="R85" s="121"/>
      <c r="S85" s="121"/>
      <c r="T85" s="121"/>
      <c r="U85" s="121"/>
      <c r="V85" s="121"/>
      <c r="W85" s="121"/>
      <c r="X85" s="121"/>
      <c r="Y85" s="121"/>
      <c r="Z85" s="121"/>
      <c r="AA85" s="121"/>
      <c r="AB85" s="121"/>
      <c r="AC85" s="121"/>
      <c r="AD85" s="121"/>
      <c r="AE85" s="121"/>
      <c r="AF85" s="121"/>
      <c r="AG85" s="121"/>
      <c r="AH85" s="121"/>
      <c r="AI85" s="121"/>
      <c r="AJ85" s="121"/>
      <c r="AK85" s="121"/>
      <c r="AL85" s="121"/>
      <c r="AM85" s="121"/>
      <c r="AN85" s="121"/>
      <c r="AO85" s="121"/>
      <c r="AP85" s="121"/>
      <c r="AQ85" s="121"/>
      <c r="AR85" s="121"/>
      <c r="AS85" s="121"/>
      <c r="AT85" s="12"/>
      <c r="AU85" s="119" t="s">
        <v>79</v>
      </c>
      <c r="AV85" s="47"/>
      <c r="AW85" s="47"/>
      <c r="AX85" s="47"/>
      <c r="AY85" s="47"/>
      <c r="AZ85" s="47"/>
      <c r="BA85" s="47"/>
      <c r="BB85" s="47"/>
      <c r="BC85" s="12"/>
      <c r="BD85" s="12"/>
      <c r="BE85" s="12"/>
      <c r="BF85" s="12"/>
      <c r="BG85" s="12"/>
      <c r="BH85" s="12"/>
      <c r="BI85" s="12"/>
      <c r="BJ85" s="12"/>
      <c r="BK85" s="12"/>
      <c r="BL85" s="12"/>
    </row>
    <row r="86" spans="1:64" ht="21.75" customHeight="1" x14ac:dyDescent="0.2">
      <c r="A86" s="13"/>
      <c r="B86" s="48" t="s">
        <v>8</v>
      </c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13"/>
      <c r="N86" s="51" t="s">
        <v>9</v>
      </c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/>
      <c r="AI86" s="51"/>
      <c r="AJ86" s="51"/>
      <c r="AK86" s="51"/>
      <c r="AL86" s="51"/>
      <c r="AM86" s="51"/>
      <c r="AN86" s="51"/>
      <c r="AO86" s="51"/>
      <c r="AP86" s="51"/>
      <c r="AQ86" s="51"/>
      <c r="AR86" s="51"/>
      <c r="AS86" s="51"/>
      <c r="AT86" s="13"/>
      <c r="AU86" s="48" t="s">
        <v>10</v>
      </c>
      <c r="AV86" s="48"/>
      <c r="AW86" s="48"/>
      <c r="AX86" s="48"/>
      <c r="AY86" s="48"/>
      <c r="AZ86" s="48"/>
      <c r="BA86" s="48"/>
      <c r="BB86" s="48"/>
      <c r="BC86" s="13"/>
      <c r="BD86" s="13"/>
      <c r="BE86" s="13"/>
      <c r="BF86" s="13"/>
      <c r="BG86" s="13"/>
      <c r="BH86" s="13"/>
      <c r="BI86" s="13"/>
      <c r="BJ86" s="13"/>
      <c r="BK86" s="13"/>
      <c r="BL86" s="13"/>
    </row>
    <row r="87" spans="1:64" ht="6" customHeight="1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 s="14"/>
      <c r="BF87" s="14"/>
      <c r="BG87" s="14"/>
      <c r="BH87" s="14"/>
      <c r="BI87" s="14"/>
      <c r="BJ87" s="14"/>
      <c r="BK87" s="14"/>
      <c r="BL87" s="14"/>
    </row>
    <row r="88" spans="1:64" ht="27.95" customHeight="1" x14ac:dyDescent="0.2">
      <c r="A88" s="15" t="s">
        <v>6</v>
      </c>
      <c r="B88" s="119" t="s">
        <v>85</v>
      </c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11"/>
      <c r="N88" s="120" t="s">
        <v>76</v>
      </c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1"/>
      <c r="AC88" s="121"/>
      <c r="AD88" s="121"/>
      <c r="AE88" s="121"/>
      <c r="AF88" s="121"/>
      <c r="AG88" s="121"/>
      <c r="AH88" s="121"/>
      <c r="AI88" s="121"/>
      <c r="AJ88" s="121"/>
      <c r="AK88" s="121"/>
      <c r="AL88" s="121"/>
      <c r="AM88" s="121"/>
      <c r="AN88" s="121"/>
      <c r="AO88" s="121"/>
      <c r="AP88" s="121"/>
      <c r="AQ88" s="121"/>
      <c r="AR88" s="121"/>
      <c r="AS88" s="121"/>
      <c r="AT88" s="12"/>
      <c r="AU88" s="119" t="s">
        <v>79</v>
      </c>
      <c r="AV88" s="47"/>
      <c r="AW88" s="47"/>
      <c r="AX88" s="47"/>
      <c r="AY88" s="47"/>
      <c r="AZ88" s="47"/>
      <c r="BA88" s="47"/>
      <c r="BB88" s="47"/>
      <c r="BC88" s="16"/>
      <c r="BD88" s="16"/>
      <c r="BE88" s="16"/>
      <c r="BF88" s="16"/>
      <c r="BG88" s="16"/>
      <c r="BH88" s="16"/>
      <c r="BI88" s="16"/>
      <c r="BJ88" s="16"/>
      <c r="BK88" s="16"/>
      <c r="BL88" s="17"/>
    </row>
    <row r="89" spans="1:64" ht="23.25" customHeight="1" x14ac:dyDescent="0.2">
      <c r="A89" s="18"/>
      <c r="B89" s="48" t="s">
        <v>8</v>
      </c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13"/>
      <c r="N89" s="51" t="s">
        <v>11</v>
      </c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13"/>
      <c r="AU89" s="48" t="s">
        <v>10</v>
      </c>
      <c r="AV89" s="48"/>
      <c r="AW89" s="48"/>
      <c r="AX89" s="48"/>
      <c r="AY89" s="48"/>
      <c r="AZ89" s="48"/>
      <c r="BA89" s="48"/>
      <c r="BB89" s="48"/>
      <c r="BC89" s="19"/>
      <c r="BD89" s="19"/>
      <c r="BE89" s="19"/>
      <c r="BF89" s="19"/>
      <c r="BG89" s="19"/>
      <c r="BH89" s="19"/>
      <c r="BI89" s="19"/>
      <c r="BJ89" s="19"/>
      <c r="BK89" s="20"/>
      <c r="BL89" s="19"/>
    </row>
    <row r="90" spans="1:64" ht="6.75" customHeight="1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</row>
    <row r="91" spans="1:64" ht="99.75" customHeight="1" x14ac:dyDescent="0.2">
      <c r="A91" s="10" t="s">
        <v>7</v>
      </c>
      <c r="B91" s="119" t="s">
        <v>83</v>
      </c>
      <c r="C91" s="47"/>
      <c r="D91" s="47"/>
      <c r="E91" s="47"/>
      <c r="F91" s="47"/>
      <c r="G91" s="47"/>
      <c r="H91" s="47"/>
      <c r="I91" s="47"/>
      <c r="J91" s="47"/>
      <c r="K91" s="47"/>
      <c r="L91" s="47"/>
      <c r="M91"/>
      <c r="N91" s="119" t="s">
        <v>86</v>
      </c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16"/>
      <c r="AA91" s="119" t="s">
        <v>87</v>
      </c>
      <c r="AB91" s="47"/>
      <c r="AC91" s="47"/>
      <c r="AD91" s="47"/>
      <c r="AE91" s="47"/>
      <c r="AF91" s="47"/>
      <c r="AG91" s="47"/>
      <c r="AH91" s="47"/>
      <c r="AI91" s="47"/>
      <c r="AJ91" s="16"/>
      <c r="AK91" s="125" t="s">
        <v>84</v>
      </c>
      <c r="AL91" s="121"/>
      <c r="AM91" s="121"/>
      <c r="AN91" s="121"/>
      <c r="AO91" s="121"/>
      <c r="AP91" s="121"/>
      <c r="AQ91" s="121"/>
      <c r="AR91" s="121"/>
      <c r="AS91" s="121"/>
      <c r="AT91" s="121"/>
      <c r="AU91" s="121"/>
      <c r="AV91" s="121"/>
      <c r="AW91" s="121"/>
      <c r="AX91" s="121"/>
      <c r="AY91" s="121"/>
      <c r="AZ91" s="121"/>
      <c r="BA91" s="121"/>
      <c r="BB91" s="121"/>
      <c r="BC91" s="121"/>
      <c r="BD91" s="16"/>
      <c r="BE91" s="119" t="s">
        <v>80</v>
      </c>
      <c r="BF91" s="47"/>
      <c r="BG91" s="47"/>
      <c r="BH91" s="47"/>
      <c r="BI91" s="47"/>
      <c r="BJ91" s="47"/>
      <c r="BK91" s="47"/>
      <c r="BL91" s="47"/>
    </row>
    <row r="92" spans="1:64" ht="23.25" customHeight="1" x14ac:dyDescent="0.2">
      <c r="A92"/>
      <c r="B92" s="48" t="s">
        <v>8</v>
      </c>
      <c r="C92" s="48"/>
      <c r="D92" s="48"/>
      <c r="E92" s="48"/>
      <c r="F92" s="48"/>
      <c r="G92" s="48"/>
      <c r="H92" s="48"/>
      <c r="I92" s="48"/>
      <c r="J92" s="48"/>
      <c r="K92" s="48"/>
      <c r="L92" s="48"/>
      <c r="M92"/>
      <c r="N92" s="48" t="s">
        <v>12</v>
      </c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19"/>
      <c r="AA92" s="49" t="s">
        <v>13</v>
      </c>
      <c r="AB92" s="49"/>
      <c r="AC92" s="49"/>
      <c r="AD92" s="49"/>
      <c r="AE92" s="49"/>
      <c r="AF92" s="49"/>
      <c r="AG92" s="49"/>
      <c r="AH92" s="49"/>
      <c r="AI92" s="49"/>
      <c r="AJ92" s="19"/>
      <c r="AK92" s="50" t="s">
        <v>14</v>
      </c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19"/>
      <c r="BE92" s="48" t="s">
        <v>15</v>
      </c>
      <c r="BF92" s="48"/>
      <c r="BG92" s="48"/>
      <c r="BH92" s="48"/>
      <c r="BI92" s="48"/>
      <c r="BJ92" s="48"/>
      <c r="BK92" s="48"/>
      <c r="BL92" s="48"/>
    </row>
    <row r="93" spans="1:64" s="22" customFormat="1" ht="12" customHeight="1" x14ac:dyDescent="0.2"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</row>
    <row r="94" spans="1:64" s="22" customFormat="1" ht="19.5" customHeight="1" x14ac:dyDescent="0.2">
      <c r="A94" s="10" t="s">
        <v>55</v>
      </c>
      <c r="B94" s="106" t="s">
        <v>56</v>
      </c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</row>
    <row r="95" spans="1:64" ht="28.5" customHeight="1" x14ac:dyDescent="0.2">
      <c r="A95" s="57" t="s">
        <v>0</v>
      </c>
      <c r="B95" s="57"/>
      <c r="C95" s="57" t="s">
        <v>57</v>
      </c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 t="s">
        <v>58</v>
      </c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57"/>
      <c r="AN95" s="57"/>
      <c r="AO95" s="57"/>
      <c r="AP95" s="57"/>
    </row>
    <row r="96" spans="1:64" ht="31.5" customHeight="1" x14ac:dyDescent="0.2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 t="s">
        <v>59</v>
      </c>
      <c r="Z96" s="57"/>
      <c r="AA96" s="57"/>
      <c r="AB96" s="57"/>
      <c r="AC96" s="57"/>
      <c r="AD96" s="57"/>
      <c r="AE96" s="57" t="s">
        <v>60</v>
      </c>
      <c r="AF96" s="57"/>
      <c r="AG96" s="57"/>
      <c r="AH96" s="57"/>
      <c r="AI96" s="57"/>
      <c r="AJ96" s="57"/>
      <c r="AK96" s="57" t="s">
        <v>61</v>
      </c>
      <c r="AL96" s="57"/>
      <c r="AM96" s="57"/>
      <c r="AN96" s="57"/>
      <c r="AO96" s="57"/>
      <c r="AP96" s="57"/>
    </row>
    <row r="97" spans="1:79" ht="17.25" customHeight="1" x14ac:dyDescent="0.2">
      <c r="A97" s="57">
        <v>1</v>
      </c>
      <c r="B97" s="57"/>
      <c r="C97" s="57">
        <v>2</v>
      </c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>
        <v>3</v>
      </c>
      <c r="Z97" s="57"/>
      <c r="AA97" s="57"/>
      <c r="AB97" s="57"/>
      <c r="AC97" s="57"/>
      <c r="AD97" s="57"/>
      <c r="AE97" s="57">
        <v>4</v>
      </c>
      <c r="AF97" s="57"/>
      <c r="AG97" s="57"/>
      <c r="AH97" s="57"/>
      <c r="AI97" s="57"/>
      <c r="AJ97" s="57"/>
      <c r="AK97" s="57">
        <v>5</v>
      </c>
      <c r="AL97" s="57"/>
      <c r="AM97" s="57"/>
      <c r="AN97" s="57"/>
      <c r="AO97" s="57"/>
      <c r="AP97" s="57"/>
    </row>
    <row r="98" spans="1:79" s="22" customFormat="1" ht="17.25" hidden="1" customHeight="1" x14ac:dyDescent="0.2">
      <c r="A98" s="57" t="s">
        <v>4</v>
      </c>
      <c r="B98" s="57"/>
      <c r="C98" s="57" t="s">
        <v>5</v>
      </c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 t="s">
        <v>33</v>
      </c>
      <c r="Z98" s="57"/>
      <c r="AA98" s="57"/>
      <c r="AB98" s="57"/>
      <c r="AC98" s="57"/>
      <c r="AD98" s="57"/>
      <c r="AE98" s="57" t="s">
        <v>34</v>
      </c>
      <c r="AF98" s="57"/>
      <c r="AG98" s="57"/>
      <c r="AH98" s="57"/>
      <c r="AI98" s="57"/>
      <c r="AJ98" s="57"/>
      <c r="AK98" s="57" t="s">
        <v>62</v>
      </c>
      <c r="AL98" s="57"/>
      <c r="AM98" s="57"/>
      <c r="AN98" s="57"/>
      <c r="AO98" s="57"/>
      <c r="AP98" s="5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CA98" s="22" t="s">
        <v>65</v>
      </c>
    </row>
    <row r="99" spans="1:79" s="116" customFormat="1" ht="78.75" customHeight="1" x14ac:dyDescent="0.15">
      <c r="A99" s="112">
        <v>1</v>
      </c>
      <c r="B99" s="112"/>
      <c r="C99" s="113" t="s">
        <v>73</v>
      </c>
      <c r="D99" s="114"/>
      <c r="E99" s="114"/>
      <c r="F99" s="114"/>
      <c r="G99" s="114"/>
      <c r="H99" s="114"/>
      <c r="I99" s="114"/>
      <c r="J99" s="114"/>
      <c r="K99" s="114"/>
      <c r="L99" s="114"/>
      <c r="M99" s="114"/>
      <c r="N99" s="114"/>
      <c r="O99" s="114"/>
      <c r="P99" s="114"/>
      <c r="Q99" s="114"/>
      <c r="R99" s="114"/>
      <c r="S99" s="114"/>
      <c r="T99" s="114"/>
      <c r="U99" s="114"/>
      <c r="V99" s="114"/>
      <c r="W99" s="114"/>
      <c r="X99" s="115"/>
      <c r="Y99" s="112">
        <v>0</v>
      </c>
      <c r="Z99" s="112"/>
      <c r="AA99" s="112"/>
      <c r="AB99" s="112"/>
      <c r="AC99" s="112"/>
      <c r="AD99" s="112"/>
      <c r="AE99" s="112">
        <v>187.99</v>
      </c>
      <c r="AF99" s="112"/>
      <c r="AG99" s="112"/>
      <c r="AH99" s="112"/>
      <c r="AI99" s="112"/>
      <c r="AJ99" s="112"/>
      <c r="AK99" s="112">
        <v>0</v>
      </c>
      <c r="AL99" s="112"/>
      <c r="AM99" s="112"/>
      <c r="AN99" s="112"/>
      <c r="AO99" s="112"/>
      <c r="AP99" s="112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CA99" s="116" t="s">
        <v>66</v>
      </c>
    </row>
    <row r="100" spans="1:79" s="22" customFormat="1" ht="12" customHeight="1" x14ac:dyDescent="0.2"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</row>
    <row r="101" spans="1:79" s="22" customFormat="1" ht="19.5" customHeight="1" x14ac:dyDescent="0.2">
      <c r="A101" s="10" t="s">
        <v>63</v>
      </c>
      <c r="B101" s="106" t="s">
        <v>64</v>
      </c>
      <c r="C101" s="106"/>
      <c r="D101" s="106"/>
      <c r="E101" s="106"/>
      <c r="F101" s="106"/>
      <c r="G101" s="106"/>
      <c r="H101" s="106"/>
      <c r="I101" s="106"/>
      <c r="J101" s="106"/>
      <c r="K101" s="106"/>
      <c r="L101" s="106"/>
      <c r="M101" s="106"/>
      <c r="N101" s="106"/>
      <c r="O101" s="106"/>
      <c r="P101" s="106"/>
      <c r="Q101" s="106"/>
      <c r="R101" s="106"/>
      <c r="S101" s="106"/>
      <c r="T101" s="106"/>
      <c r="U101" s="106"/>
      <c r="V101" s="106"/>
      <c r="W101" s="106"/>
      <c r="X101" s="106"/>
      <c r="Y101" s="106"/>
      <c r="Z101" s="106"/>
      <c r="AA101" s="106"/>
      <c r="AB101" s="106"/>
      <c r="AC101" s="106"/>
      <c r="AD101" s="106"/>
      <c r="AE101" s="106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</row>
    <row r="102" spans="1:79" ht="15.95" customHeight="1" x14ac:dyDescent="0.2">
      <c r="A102" s="126"/>
      <c r="B102" s="118"/>
      <c r="C102" s="118"/>
      <c r="D102" s="118"/>
      <c r="E102" s="118"/>
      <c r="F102" s="118"/>
      <c r="G102" s="118"/>
      <c r="H102" s="118"/>
      <c r="I102" s="118"/>
      <c r="J102" s="118"/>
      <c r="K102" s="118"/>
      <c r="L102" s="118"/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  <c r="AA102" s="118"/>
      <c r="AB102" s="118"/>
      <c r="AC102" s="118"/>
      <c r="AD102" s="118"/>
      <c r="AE102" s="118"/>
      <c r="AF102" s="118"/>
      <c r="AG102" s="118"/>
      <c r="AH102" s="118"/>
      <c r="AI102" s="118"/>
      <c r="AJ102" s="118"/>
      <c r="AK102" s="118"/>
      <c r="AL102" s="118"/>
      <c r="AM102" s="118"/>
      <c r="AN102" s="118"/>
      <c r="AO102" s="118"/>
      <c r="AP102" s="118"/>
      <c r="AQ102" s="118"/>
      <c r="AR102" s="118"/>
      <c r="AS102" s="118"/>
      <c r="AT102" s="118"/>
      <c r="AU102" s="118"/>
      <c r="AV102" s="118"/>
      <c r="AW102" s="118"/>
      <c r="AX102" s="118"/>
      <c r="AY102" s="118"/>
      <c r="AZ102" s="118"/>
      <c r="BA102" s="118"/>
      <c r="BB102" s="118"/>
      <c r="BC102" s="118"/>
      <c r="BD102" s="118"/>
      <c r="BE102" s="118"/>
      <c r="BF102" s="118"/>
      <c r="BG102" s="118"/>
      <c r="BH102" s="118"/>
      <c r="BI102" s="118"/>
      <c r="BJ102" s="118"/>
      <c r="BK102" s="118"/>
      <c r="BL102" s="118"/>
    </row>
    <row r="103" spans="1:79" s="22" customFormat="1" ht="12" customHeight="1" x14ac:dyDescent="0.2"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</row>
    <row r="104" spans="1:79" ht="15.95" customHeight="1" x14ac:dyDescent="0.25">
      <c r="A104" s="21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</row>
    <row r="105" spans="1:79" ht="42" customHeight="1" x14ac:dyDescent="0.25">
      <c r="A105" s="122" t="s">
        <v>77</v>
      </c>
      <c r="B105" s="118"/>
      <c r="C105" s="118"/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  <c r="W105" s="56"/>
      <c r="X105" s="56"/>
      <c r="Y105" s="56"/>
      <c r="Z105" s="56"/>
      <c r="AA105" s="56"/>
      <c r="AB105" s="56"/>
      <c r="AC105" s="56"/>
      <c r="AD105" s="56"/>
      <c r="AE105" s="56"/>
      <c r="AF105" s="56"/>
      <c r="AG105" s="56"/>
      <c r="AH105" s="56"/>
      <c r="AI105" s="56"/>
      <c r="AJ105" s="56"/>
      <c r="AK105" s="56"/>
      <c r="AL105" s="56"/>
      <c r="AM105" s="56"/>
      <c r="AN105" s="2"/>
      <c r="AO105" s="2"/>
      <c r="AP105" s="123" t="s">
        <v>78</v>
      </c>
      <c r="AQ105" s="124"/>
      <c r="AR105" s="124"/>
      <c r="AS105" s="124"/>
      <c r="AT105" s="124"/>
      <c r="AU105" s="124"/>
      <c r="AV105" s="124"/>
      <c r="AW105" s="124"/>
      <c r="AX105" s="124"/>
      <c r="AY105" s="124"/>
      <c r="AZ105" s="124"/>
      <c r="BA105" s="124"/>
      <c r="BB105" s="124"/>
      <c r="BC105" s="124"/>
      <c r="BD105" s="124"/>
      <c r="BE105" s="124"/>
      <c r="BF105" s="124"/>
      <c r="BG105" s="124"/>
      <c r="BH105" s="124"/>
    </row>
    <row r="106" spans="1:79" x14ac:dyDescent="0.2">
      <c r="W106" s="55" t="s">
        <v>3</v>
      </c>
      <c r="X106" s="55"/>
      <c r="Y106" s="55"/>
      <c r="Z106" s="55"/>
      <c r="AA106" s="55"/>
      <c r="AB106" s="55"/>
      <c r="AC106" s="55"/>
      <c r="AD106" s="55"/>
      <c r="AE106" s="55"/>
      <c r="AF106" s="55"/>
      <c r="AG106" s="55"/>
      <c r="AH106" s="55"/>
      <c r="AI106" s="55"/>
      <c r="AJ106" s="55"/>
      <c r="AK106" s="55"/>
      <c r="AL106" s="55"/>
      <c r="AM106" s="55"/>
      <c r="AN106" s="3"/>
      <c r="AO106" s="3"/>
      <c r="AP106" s="55" t="s">
        <v>18</v>
      </c>
      <c r="AQ106" s="55"/>
      <c r="AR106" s="55"/>
      <c r="AS106" s="55"/>
      <c r="AT106" s="55"/>
      <c r="AU106" s="55"/>
      <c r="AV106" s="55"/>
      <c r="AW106" s="55"/>
      <c r="AX106" s="55"/>
      <c r="AY106" s="55"/>
      <c r="AZ106" s="55"/>
      <c r="BA106" s="55"/>
      <c r="BB106" s="55"/>
      <c r="BC106" s="55"/>
      <c r="BD106" s="55"/>
      <c r="BE106" s="55"/>
      <c r="BF106" s="55"/>
      <c r="BG106" s="55"/>
      <c r="BH106" s="55"/>
    </row>
  </sheetData>
  <mergeCells count="161">
    <mergeCell ref="B101:AE101"/>
    <mergeCell ref="A102:BL102"/>
    <mergeCell ref="AK98:AP98"/>
    <mergeCell ref="A99:B99"/>
    <mergeCell ref="C99:X99"/>
    <mergeCell ref="Y99:AD99"/>
    <mergeCell ref="AE99:AJ99"/>
    <mergeCell ref="AK99:AP99"/>
    <mergeCell ref="A98:B98"/>
    <mergeCell ref="C98:X98"/>
    <mergeCell ref="Y98:AD98"/>
    <mergeCell ref="AE98:AJ98"/>
    <mergeCell ref="AK97:AP97"/>
    <mergeCell ref="A97:B97"/>
    <mergeCell ref="C97:X97"/>
    <mergeCell ref="Y97:AD97"/>
    <mergeCell ref="AE97:AJ97"/>
    <mergeCell ref="Y96:AD96"/>
    <mergeCell ref="AE96:AJ96"/>
    <mergeCell ref="AK96:AP96"/>
    <mergeCell ref="B94:AE94"/>
    <mergeCell ref="A95:B96"/>
    <mergeCell ref="C95:X96"/>
    <mergeCell ref="Y95:AP95"/>
    <mergeCell ref="BE91:BL91"/>
    <mergeCell ref="B92:L92"/>
    <mergeCell ref="N92:Y92"/>
    <mergeCell ref="AA92:AI92"/>
    <mergeCell ref="AK92:BC92"/>
    <mergeCell ref="BE92:BL92"/>
    <mergeCell ref="B91:L91"/>
    <mergeCell ref="N91:Y91"/>
    <mergeCell ref="AA91:AI91"/>
    <mergeCell ref="AK91:BC91"/>
    <mergeCell ref="N88:AS88"/>
    <mergeCell ref="AU88:BB88"/>
    <mergeCell ref="B86:L86"/>
    <mergeCell ref="B89:L89"/>
    <mergeCell ref="N89:AS89"/>
    <mergeCell ref="AU89:BB89"/>
    <mergeCell ref="A82:BL82"/>
    <mergeCell ref="BE81:BL81"/>
    <mergeCell ref="A48:BH48"/>
    <mergeCell ref="A54:BH54"/>
    <mergeCell ref="A60:BH60"/>
    <mergeCell ref="E67:L67"/>
    <mergeCell ref="A41:X41"/>
    <mergeCell ref="Y41:AK41"/>
    <mergeCell ref="AL41:BH41"/>
    <mergeCell ref="A42:X42"/>
    <mergeCell ref="Y42:AK42"/>
    <mergeCell ref="AL42:BH42"/>
    <mergeCell ref="A39:X39"/>
    <mergeCell ref="Y39:AK39"/>
    <mergeCell ref="AL39:BH39"/>
    <mergeCell ref="A40:X40"/>
    <mergeCell ref="Y40:AK40"/>
    <mergeCell ref="AL40:BH40"/>
    <mergeCell ref="AK32:AP32"/>
    <mergeCell ref="AQ33:AV33"/>
    <mergeCell ref="AW33:BB33"/>
    <mergeCell ref="BC33:BH33"/>
    <mergeCell ref="B56:AW56"/>
    <mergeCell ref="C33:X33"/>
    <mergeCell ref="Y33:AD33"/>
    <mergeCell ref="AE33:AJ33"/>
    <mergeCell ref="AK33:AP33"/>
    <mergeCell ref="A37:BL37"/>
    <mergeCell ref="AQ32:AV32"/>
    <mergeCell ref="AW32:BB32"/>
    <mergeCell ref="BC32:BH32"/>
    <mergeCell ref="BC30:BH30"/>
    <mergeCell ref="AW30:BB30"/>
    <mergeCell ref="AQ30:AV30"/>
    <mergeCell ref="A31:BH31"/>
    <mergeCell ref="C32:X32"/>
    <mergeCell ref="Y32:AD32"/>
    <mergeCell ref="AE32:AJ32"/>
    <mergeCell ref="AK30:AP30"/>
    <mergeCell ref="AQ29:AV29"/>
    <mergeCell ref="AK29:AP29"/>
    <mergeCell ref="C30:X30"/>
    <mergeCell ref="BC29:BH29"/>
    <mergeCell ref="A24:BH24"/>
    <mergeCell ref="A25:B26"/>
    <mergeCell ref="A27:B27"/>
    <mergeCell ref="A29:B29"/>
    <mergeCell ref="Y25:AP25"/>
    <mergeCell ref="AE26:AJ26"/>
    <mergeCell ref="Y26:AD26"/>
    <mergeCell ref="Y27:AD27"/>
    <mergeCell ref="C29:X29"/>
    <mergeCell ref="C25:X26"/>
    <mergeCell ref="A28:BH28"/>
    <mergeCell ref="AQ26:AV26"/>
    <mergeCell ref="AE27:AJ27"/>
    <mergeCell ref="AQ27:AV27"/>
    <mergeCell ref="AK26:AP26"/>
    <mergeCell ref="AK27:AP27"/>
    <mergeCell ref="BC26:BH26"/>
    <mergeCell ref="BC27:BH27"/>
    <mergeCell ref="AW26:BB26"/>
    <mergeCell ref="AW27:BB27"/>
    <mergeCell ref="AW29:BB29"/>
    <mergeCell ref="A74:BL74"/>
    <mergeCell ref="A33:B33"/>
    <mergeCell ref="A32:B32"/>
    <mergeCell ref="A35:AD35"/>
    <mergeCell ref="AE30:AJ30"/>
    <mergeCell ref="A30:B30"/>
    <mergeCell ref="Y30:AD30"/>
    <mergeCell ref="AE29:AJ29"/>
    <mergeCell ref="Y29:AD29"/>
    <mergeCell ref="C27:X27"/>
    <mergeCell ref="AP105:BH105"/>
    <mergeCell ref="A23:BN23"/>
    <mergeCell ref="AQ25:BH25"/>
    <mergeCell ref="C71:D71"/>
    <mergeCell ref="E71:BH71"/>
    <mergeCell ref="A64:BH64"/>
    <mergeCell ref="A66:BH66"/>
    <mergeCell ref="C67:D67"/>
    <mergeCell ref="A83:BL83"/>
    <mergeCell ref="B85:L85"/>
    <mergeCell ref="N85:AS85"/>
    <mergeCell ref="AU85:BB85"/>
    <mergeCell ref="AP106:BH106"/>
    <mergeCell ref="W106:AM106"/>
    <mergeCell ref="A105:V105"/>
    <mergeCell ref="W105:AM105"/>
    <mergeCell ref="N86:AS86"/>
    <mergeCell ref="AU86:BB86"/>
    <mergeCell ref="B88:L88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75">
    <cfRule type="cellIs" dxfId="4" priority="1" stopIfTrue="1" operator="equal">
      <formula>$C74</formula>
    </cfRule>
  </conditionalFormatting>
  <conditionalFormatting sqref="A75:B75 B43:B44 B61:B73 B46:B47 B49:B53 A35:A73 A30:B30 A33:B33 B55:B59">
    <cfRule type="cellIs" dxfId="3" priority="2" stopIfTrue="1" operator="equal">
      <formula>0</formula>
    </cfRule>
  </conditionalFormatting>
  <conditionalFormatting sqref="C61:C73">
    <cfRule type="cellIs" dxfId="2" priority="3" stopIfTrue="1" operator="equal">
      <formula>$C52</formula>
    </cfRule>
  </conditionalFormatting>
  <conditionalFormatting sqref="C50:C53 C55:C59">
    <cfRule type="cellIs" dxfId="1" priority="4" stopIfTrue="1" operator="equal">
      <formula>$C34</formula>
    </cfRule>
  </conditionalFormatting>
  <conditionalFormatting sqref="C49">
    <cfRule type="cellIs" dxfId="0" priority="5" stopIfTrue="1" operator="equal">
      <formula>$C33</formula>
    </cfRule>
  </conditionalFormatting>
  <pageMargins left="0.31496062992125984" right="0.31496062992125984" top="0.39370078740157483" bottom="0.39370078740157483" header="0" footer="0"/>
  <pageSetup paperSize="9" scale="72" fitToHeight="0" orientation="landscape" r:id="rId1"/>
  <headerFooter alignWithMargins="0"/>
  <rowBreaks count="1" manualBreakCount="1">
    <brk id="80" max="68" man="1"/>
  </rowBreaks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43</xdr:row>
                <xdr:rowOff>152400</xdr:rowOff>
              </from>
              <to>
                <xdr:col>17</xdr:col>
                <xdr:colOff>142875</xdr:colOff>
                <xdr:row>47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49</xdr:row>
                <xdr:rowOff>161925</xdr:rowOff>
              </from>
              <to>
                <xdr:col>15</xdr:col>
                <xdr:colOff>161925</xdr:colOff>
                <xdr:row>53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33</xdr:row>
                <xdr:rowOff>28575</xdr:rowOff>
              </from>
              <to>
                <xdr:col>29</xdr:col>
                <xdr:colOff>114300</xdr:colOff>
                <xdr:row>35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55</xdr:row>
                <xdr:rowOff>295275</xdr:rowOff>
              </from>
              <to>
                <xdr:col>18</xdr:col>
                <xdr:colOff>47625</xdr:colOff>
                <xdr:row>58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60</xdr:row>
                <xdr:rowOff>57150</xdr:rowOff>
              </from>
              <to>
                <xdr:col>7</xdr:col>
                <xdr:colOff>85725</xdr:colOff>
                <xdr:row>63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КПК0611501</vt:lpstr>
      <vt:lpstr>КПК0611501!Область_друку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2026-02-11T08:34:28Z</cp:lastPrinted>
  <dcterms:created xsi:type="dcterms:W3CDTF">2016-08-10T10:53:25Z</dcterms:created>
  <dcterms:modified xsi:type="dcterms:W3CDTF">2026-02-11T08:35:33Z</dcterms:modified>
</cp:coreProperties>
</file>